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입찰공고!$A$1:$E$34</definedName>
  </definedNames>
  <calcPr calcId="145621"/>
</workbook>
</file>

<file path=xl/calcChain.xml><?xml version="1.0" encoding="utf-8"?>
<calcChain xmlns="http://schemas.openxmlformats.org/spreadsheetml/2006/main">
  <c r="P15" i="7" l="1"/>
  <c r="P13" i="7" l="1"/>
  <c r="P20" i="7" l="1"/>
  <c r="P10" i="7"/>
  <c r="P17" i="7" l="1"/>
  <c r="P7" i="7"/>
</calcChain>
</file>

<file path=xl/sharedStrings.xml><?xml version="1.0" encoding="utf-8"?>
<sst xmlns="http://schemas.openxmlformats.org/spreadsheetml/2006/main" count="124" uniqueCount="112">
  <si>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</si>
  <si>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</si>
  <si>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</si>
  <si>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</si>
  <si>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</si>
  <si>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</si>
  <si>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</si>
  <si>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</si>
  <si>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</si>
  <si>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</si>
  <si>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</si>
  <si>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</si>
  <si>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</si>
  <si>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</si>
  <si>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</si>
  <si>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</si>
  <si>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트레오닌</t>
    <phoneticPr fontId="1" type="noConversion"/>
  </si>
  <si>
    <t>L-Threonine 99.0%이상</t>
    <phoneticPr fontId="1" type="noConversion"/>
  </si>
  <si>
    <t>구 매 규 격</t>
    <phoneticPr fontId="1" type="noConversion"/>
  </si>
  <si>
    <t>예상사용량
(kg/월)</t>
    <phoneticPr fontId="1" type="noConversion"/>
  </si>
  <si>
    <t>정제염</t>
    <phoneticPr fontId="1" type="noConversion"/>
  </si>
  <si>
    <t>단미/보조사료 성분등록 사항에 준함</t>
    <phoneticPr fontId="1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</si>
  <si>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</si>
  <si>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</si>
  <si>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</si>
  <si>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</si>
  <si>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</si>
  <si>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</si>
  <si>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</si>
  <si>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황산염 라이신</t>
    <phoneticPr fontId="1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</si>
  <si>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</si>
  <si>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</si>
  <si>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</si>
  <si>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</si>
  <si>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</si>
  <si>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</si>
  <si>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</si>
  <si>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</si>
  <si>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</si>
  <si>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</si>
  <si>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</si>
  <si>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</si>
  <si>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</si>
  <si>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</si>
  <si>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</si>
  <si>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</si>
  <si>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</si>
  <si>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</si>
  <si>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</si>
  <si>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</si>
  <si>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</si>
  <si>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</si>
  <si>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</si>
  <si>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</si>
  <si>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</si>
  <si>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</si>
  <si>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>L-Lysine 55.0% 이상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</si>
  <si>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</si>
  <si>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</si>
  <si>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</si>
  <si>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</si>
  <si>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>사업장별</t>
  </si>
  <si>
    <t>대구 톤백</t>
    <phoneticPr fontId="1" type="noConversion"/>
  </si>
  <si>
    <t>창녕 톤백</t>
    <phoneticPr fontId="1" type="noConversion"/>
  </si>
  <si>
    <t>대구 지대</t>
    <phoneticPr fontId="1" type="noConversion"/>
  </si>
  <si>
    <t>창녕 톤백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</si>
  <si>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</si>
  <si>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</si>
  <si>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</si>
  <si>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</si>
  <si>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>MDCP</t>
    <phoneticPr fontId="1" type="noConversion"/>
  </si>
  <si>
    <t>중조</t>
    <phoneticPr fontId="1" type="noConversion"/>
  </si>
  <si>
    <t>Na 25% 이상</t>
    <phoneticPr fontId="1" type="noConversion"/>
  </si>
  <si>
    <t>Ca 17%, P 21% 이상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</si>
  <si>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</si>
  <si>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대구 톤백</t>
    <phoneticPr fontId="1" type="noConversion"/>
  </si>
  <si>
    <t>월 예상사용량
(kg)</t>
    <phoneticPr fontId="1" type="noConversion"/>
  </si>
  <si>
    <t>납품 조건
(도착도, 엑셀파일 첨부)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</si>
  <si>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</si>
  <si>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</si>
  <si>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</si>
  <si>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*상기 물량은 당사의 사정에 따라 다소 변경될 수 있음</t>
    <phoneticPr fontId="1" type="noConversion"/>
  </si>
  <si>
    <t>*대구공장 메치오닌, 트레오닌 사용X</t>
    <phoneticPr fontId="1" type="noConversion"/>
  </si>
  <si>
    <t>배합사료 원재료 구매입찰공고</t>
    <phoneticPr fontId="1" type="noConversion"/>
  </si>
  <si>
    <t>대구 톤백, 지대</t>
    <phoneticPr fontId="1" type="noConversion"/>
  </si>
  <si>
    <t>지대 : 대구
톤백 : 창녕</t>
    <phoneticPr fontId="1" type="noConversion"/>
  </si>
  <si>
    <t>톤백 : 대구/창녕</t>
    <phoneticPr fontId="1" type="noConversion"/>
  </si>
  <si>
    <t>지대 : 창녕</t>
    <phoneticPr fontId="1" type="noConversion"/>
  </si>
  <si>
    <t>지대 : 대구/창녕
톤백 : 대구</t>
    <phoneticPr fontId="1" type="noConversion"/>
  </si>
  <si>
    <t>*지대/톤백 및 대구/창녕 구분 견적 가능</t>
    <phoneticPr fontId="1" type="noConversion"/>
  </si>
  <si>
    <t xml:space="preserve">   ▶ 대구 달서구 성서서로 211 고려산업㈜ 구매팀 (T. 053-580-1611~4) </t>
    <phoneticPr fontId="1" type="noConversion"/>
  </si>
  <si>
    <t xml:space="preserve">       담당자 : 전민규 과장(1612)</t>
    <phoneticPr fontId="1" type="noConversion"/>
  </si>
  <si>
    <t>정제염</t>
    <phoneticPr fontId="1" type="noConversion"/>
  </si>
  <si>
    <t>MDCP</t>
    <phoneticPr fontId="1" type="noConversion"/>
  </si>
  <si>
    <t>라이신 황산염</t>
    <phoneticPr fontId="1" type="noConversion"/>
  </si>
  <si>
    <t>트레오닌</t>
    <phoneticPr fontId="1" type="noConversion"/>
  </si>
  <si>
    <t>중조</t>
    <phoneticPr fontId="1" type="noConversion"/>
  </si>
  <si>
    <t>입찰의 기본사항</t>
    <phoneticPr fontId="7" type="noConversion"/>
  </si>
  <si>
    <t>메치오닌(액상)</t>
    <phoneticPr fontId="1" type="noConversion"/>
  </si>
  <si>
    <t>MHA 88.0% 이상</t>
    <phoneticPr fontId="1" type="noConversion"/>
  </si>
  <si>
    <t>탱크로리 : 창녕</t>
    <phoneticPr fontId="1" type="noConversion"/>
  </si>
  <si>
    <t>창녕 탱크로리</t>
    <phoneticPr fontId="1" type="noConversion"/>
  </si>
  <si>
    <t xml:space="preserve">   ▶ 2024. 06. 21 (금) 오후 5시 (우편접수만 진행)</t>
    <phoneticPr fontId="1" type="noConversion"/>
  </si>
  <si>
    <t xml:space="preserve">   ▶ 2024년 07월 01일 부터 2024년 12월 31일 까지 (6개월간) / 월 마감후 익월 20일내 현금(환어음 추심방식)</t>
    <phoneticPr fontId="1" type="noConversion"/>
  </si>
  <si>
    <t xml:space="preserve">   ▶ 2024. 06. 24 (월), 사정에 따라 변경될 수 있음.</t>
    <phoneticPr fontId="1" type="noConversion"/>
  </si>
  <si>
    <t>2024. 06. 17</t>
    <phoneticPr fontId="1" type="noConversion"/>
  </si>
  <si>
    <t>2024. 06. 17</t>
    <phoneticPr fontId="7" type="noConversion"/>
  </si>
  <si>
    <t xml:space="preserve">    : 2024년 7월 1일 부터 2024년 12월 31일 까지 6개월을 원칙으로 한다.</t>
    <phoneticPr fontId="7" type="noConversion"/>
  </si>
  <si>
    <t xml:space="preserve">      (6개월 이후 당사의 판단에 의해 입찰 또는 수의계약(자동연장)을 할 수 있다.)</t>
    <phoneticPr fontId="7" type="noConversion"/>
  </si>
  <si>
    <t xml:space="preserve">    1) 단가 변경 : 계약 개시일(2024년 7월 1일) 이후 6개월까지 단가 조정은 불허한다.</t>
    <phoneticPr fontId="7" type="noConversion"/>
  </si>
  <si>
    <t>2024.    06.     .</t>
    <phoneticPr fontId="7" type="noConversion"/>
  </si>
  <si>
    <t>2024.   06.     .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</si>
</sst>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3" fillId="0" borderId="17" xfId="0" applyFont="1" applyBorder="1" applyAlignment="1">
      <alignment horizontal="left" vertical="center" wrapText="1" indent="1"/>
    </xf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3" fontId="22" fillId="0" borderId="27" xfId="0" applyNumberFormat="1" applyFont="1" applyBorder="1" applyAlignment="1">
      <alignment horizontal="right" vertical="center" wrapText="1" indent="2"/>
    </xf>
    <xf numFmtId="3" fontId="22" fillId="0" borderId="28" xfId="0" applyNumberFormat="1" applyFont="1" applyBorder="1" applyAlignment="1">
      <alignment horizontal="right" vertical="center" wrapText="1" indent="2"/>
    </xf>
    <xf numFmtId="3" fontId="22" fillId="0" borderId="29" xfId="0" applyNumberFormat="1" applyFont="1" applyBorder="1" applyAlignment="1">
      <alignment horizontal="right" vertical="center" wrapText="1" indent="2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3" fontId="22" fillId="0" borderId="21" xfId="0" applyNumberFormat="1" applyFont="1" applyBorder="1" applyAlignment="1">
      <alignment horizontal="right" vertical="center" wrapText="1" indent="2"/>
    </xf>
    <xf numFmtId="3" fontId="22" fillId="0" borderId="22" xfId="0" applyNumberFormat="1" applyFont="1" applyBorder="1" applyAlignment="1">
      <alignment horizontal="right" vertical="center" wrapText="1" indent="2"/>
    </xf>
    <xf numFmtId="3" fontId="22" fillId="0" borderId="23" xfId="0" applyNumberFormat="1" applyFont="1" applyBorder="1" applyAlignment="1">
      <alignment horizontal="right" vertical="center" wrapText="1" indent="2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3" fontId="22" fillId="0" borderId="13" xfId="0" applyNumberFormat="1" applyFont="1" applyBorder="1" applyAlignment="1">
      <alignment horizontal="right" vertical="center" wrapText="1" indent="2"/>
    </xf>
    <xf numFmtId="3" fontId="22" fillId="0" borderId="0" xfId="0" applyNumberFormat="1" applyFont="1" applyBorder="1" applyAlignment="1">
      <alignment horizontal="right" vertical="center" wrapText="1" indent="2"/>
    </xf>
    <xf numFmtId="3" fontId="22" fillId="0" borderId="14" xfId="0" applyNumberFormat="1" applyFont="1" applyBorder="1" applyAlignment="1">
      <alignment horizontal="right" vertical="center" wrapText="1" indent="2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right" vertical="center" wrapText="1" indent="2"/>
    </xf>
    <xf numFmtId="3" fontId="22" fillId="0" borderId="25" xfId="0" applyNumberFormat="1" applyFont="1" applyBorder="1" applyAlignment="1">
      <alignment horizontal="right" vertical="center" wrapText="1" indent="2"/>
    </xf>
    <xf numFmtId="3" fontId="22" fillId="0" borderId="26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4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51" t="s">
        <v>83</v>
      </c>
      <c r="B1" s="51"/>
      <c r="C1" s="51"/>
      <c r="D1" s="51"/>
      <c r="E1" s="51"/>
    </row>
    <row r="2" spans="1:11" ht="11.25" customHeight="1">
      <c r="A2" s="21"/>
      <c r="B2" s="5"/>
      <c r="C2" s="5"/>
      <c r="D2" s="5"/>
      <c r="E2" s="5"/>
    </row>
    <row r="3" spans="1:11" ht="16.5" customHeight="1">
      <c r="A3" s="50" t="s">
        <v>0</v>
      </c>
      <c r="B3" s="50"/>
      <c r="C3" s="50"/>
      <c r="D3" s="50"/>
      <c r="E3" s="50"/>
    </row>
    <row r="4" spans="1:11" ht="30" customHeight="1" thickBot="1">
      <c r="A4" s="22" t="s">
        <v>1</v>
      </c>
      <c r="B4" s="23" t="s">
        <v>2</v>
      </c>
      <c r="C4" s="23" t="s">
        <v>19</v>
      </c>
      <c r="D4" s="23" t="s">
        <v>18</v>
      </c>
      <c r="E4" s="23" t="s">
        <v>77</v>
      </c>
    </row>
    <row r="5" spans="1:11" ht="30" customHeight="1" thickTop="1">
      <c r="A5" s="24">
        <v>1</v>
      </c>
      <c r="B5" s="25" t="s">
        <v>20</v>
      </c>
      <c r="C5" s="26">
        <v>190000</v>
      </c>
      <c r="D5" s="25" t="s">
        <v>21</v>
      </c>
      <c r="E5" s="31" t="s">
        <v>86</v>
      </c>
      <c r="G5" s="3"/>
      <c r="H5" s="4"/>
      <c r="I5" s="3"/>
      <c r="J5" s="2"/>
      <c r="K5" s="3"/>
    </row>
    <row r="6" spans="1:11" s="32" customFormat="1" ht="30" customHeight="1">
      <c r="A6" s="24">
        <v>2</v>
      </c>
      <c r="B6" s="25" t="s">
        <v>70</v>
      </c>
      <c r="C6" s="26">
        <v>135000</v>
      </c>
      <c r="D6" s="25" t="s">
        <v>73</v>
      </c>
      <c r="E6" s="27" t="s">
        <v>86</v>
      </c>
      <c r="G6" s="3"/>
      <c r="H6" s="4"/>
      <c r="I6" s="3"/>
      <c r="J6" s="2"/>
      <c r="K6" s="3"/>
    </row>
    <row r="7" spans="1:11" ht="30" customHeight="1">
      <c r="A7" s="24">
        <v>3</v>
      </c>
      <c r="B7" s="25" t="s">
        <v>29</v>
      </c>
      <c r="C7" s="26">
        <v>120000</v>
      </c>
      <c r="D7" s="25" t="s">
        <v>56</v>
      </c>
      <c r="E7" s="27" t="s">
        <v>85</v>
      </c>
    </row>
    <row r="8" spans="1:11" s="32" customFormat="1" ht="30" customHeight="1">
      <c r="A8" s="24">
        <v>4</v>
      </c>
      <c r="B8" s="25" t="s">
        <v>98</v>
      </c>
      <c r="C8" s="26">
        <v>30000</v>
      </c>
      <c r="D8" s="25" t="s">
        <v>99</v>
      </c>
      <c r="E8" s="27" t="s">
        <v>100</v>
      </c>
    </row>
    <row r="9" spans="1:11" s="32" customFormat="1" ht="30" customHeight="1">
      <c r="A9" s="24">
        <v>5</v>
      </c>
      <c r="B9" s="25" t="s">
        <v>16</v>
      </c>
      <c r="C9" s="26">
        <v>25000</v>
      </c>
      <c r="D9" s="25" t="s">
        <v>17</v>
      </c>
      <c r="E9" s="27" t="s">
        <v>87</v>
      </c>
    </row>
    <row r="10" spans="1:11" ht="30" customHeight="1">
      <c r="A10" s="24">
        <v>6</v>
      </c>
      <c r="B10" s="25" t="s">
        <v>71</v>
      </c>
      <c r="C10" s="26">
        <v>40000</v>
      </c>
      <c r="D10" s="25" t="s">
        <v>72</v>
      </c>
      <c r="E10" s="27" t="s">
        <v>88</v>
      </c>
    </row>
    <row r="11" spans="1:11" ht="15" customHeight="1">
      <c r="A11" s="28" t="s">
        <v>81</v>
      </c>
      <c r="B11" s="29"/>
      <c r="C11" s="29"/>
      <c r="D11" s="29"/>
      <c r="E11" s="1"/>
    </row>
    <row r="12" spans="1:11" s="32" customFormat="1" ht="15" customHeight="1">
      <c r="A12" s="33" t="s">
        <v>89</v>
      </c>
      <c r="B12" s="34"/>
      <c r="C12" s="34"/>
      <c r="D12" s="34"/>
      <c r="E12" s="1"/>
    </row>
    <row r="13" spans="1:11" s="32" customFormat="1" ht="16.5" customHeight="1">
      <c r="A13" s="6"/>
      <c r="B13" s="1"/>
      <c r="C13" s="1"/>
      <c r="D13" s="1"/>
      <c r="E13" s="30"/>
    </row>
    <row r="14" spans="1:11" ht="18" customHeight="1">
      <c r="A14" s="39" t="s">
        <v>12</v>
      </c>
      <c r="B14" s="38"/>
      <c r="C14" s="38"/>
      <c r="D14" s="38"/>
      <c r="E14" s="40"/>
    </row>
    <row r="15" spans="1:11" ht="18" customHeight="1">
      <c r="A15" s="46" t="s">
        <v>90</v>
      </c>
      <c r="B15" s="47"/>
      <c r="C15" s="40"/>
      <c r="D15" s="40"/>
      <c r="E15" s="40"/>
    </row>
    <row r="16" spans="1:11" ht="18" customHeight="1">
      <c r="A16" s="46" t="s">
        <v>91</v>
      </c>
      <c r="B16" s="47"/>
      <c r="C16" s="40"/>
      <c r="D16" s="40"/>
      <c r="E16" s="40"/>
    </row>
    <row r="17" spans="1:5" ht="18" customHeight="1">
      <c r="A17" s="42" t="s">
        <v>13</v>
      </c>
      <c r="B17" s="41"/>
      <c r="C17" s="41"/>
      <c r="D17" s="41"/>
      <c r="E17" s="43"/>
    </row>
    <row r="18" spans="1:5" ht="18" customHeight="1">
      <c r="A18" s="48" t="s">
        <v>102</v>
      </c>
      <c r="B18" s="43"/>
      <c r="C18" s="43"/>
      <c r="D18" s="43"/>
      <c r="E18" s="43"/>
    </row>
    <row r="19" spans="1:5" ht="18" customHeight="1">
      <c r="A19" s="42" t="s">
        <v>55</v>
      </c>
      <c r="B19" s="41"/>
      <c r="C19" s="41"/>
      <c r="D19" s="41"/>
      <c r="E19" s="43"/>
    </row>
    <row r="20" spans="1:5" ht="18" customHeight="1">
      <c r="A20" s="48" t="s">
        <v>103</v>
      </c>
      <c r="B20" s="43"/>
      <c r="C20" s="43"/>
      <c r="D20" s="43"/>
      <c r="E20" s="43"/>
    </row>
    <row r="21" spans="1:5" ht="18" customHeight="1">
      <c r="A21" s="39" t="s">
        <v>3</v>
      </c>
      <c r="B21" s="38"/>
      <c r="C21" s="38"/>
      <c r="D21" s="38"/>
      <c r="E21" s="36"/>
    </row>
    <row r="22" spans="1:5" ht="18" customHeight="1">
      <c r="A22" s="6" t="s">
        <v>74</v>
      </c>
      <c r="B22" s="1"/>
      <c r="C22" s="36"/>
      <c r="D22" s="36"/>
      <c r="E22" s="36"/>
    </row>
    <row r="23" spans="1:5" ht="18" customHeight="1">
      <c r="A23" s="42" t="s">
        <v>14</v>
      </c>
      <c r="B23" s="41"/>
      <c r="C23" s="41"/>
      <c r="D23" s="41"/>
      <c r="E23" s="43"/>
    </row>
    <row r="24" spans="1:5" ht="18" customHeight="1">
      <c r="A24" s="48" t="s">
        <v>104</v>
      </c>
      <c r="B24" s="43"/>
      <c r="C24" s="43"/>
      <c r="D24" s="43"/>
      <c r="E24" s="36"/>
    </row>
    <row r="25" spans="1:5" ht="18" customHeight="1">
      <c r="A25" s="6" t="s">
        <v>57</v>
      </c>
      <c r="B25" s="36"/>
      <c r="C25" s="36"/>
      <c r="D25" s="36"/>
      <c r="E25" s="36"/>
    </row>
    <row r="26" spans="1:5" ht="18" customHeight="1">
      <c r="A26" s="42" t="s">
        <v>15</v>
      </c>
      <c r="B26" s="41"/>
      <c r="C26" s="41"/>
      <c r="D26" s="41"/>
      <c r="E26" s="43"/>
    </row>
    <row r="27" spans="1:5" ht="18" customHeight="1">
      <c r="A27" s="48" t="s">
        <v>58</v>
      </c>
      <c r="B27" s="43"/>
      <c r="C27" s="43"/>
      <c r="D27" s="43"/>
      <c r="E27" s="36"/>
    </row>
    <row r="28" spans="1:5" ht="18" customHeight="1">
      <c r="A28" s="44" t="s">
        <v>59</v>
      </c>
      <c r="B28" s="43"/>
      <c r="C28" s="43"/>
      <c r="D28" s="43"/>
      <c r="E28" s="36"/>
    </row>
    <row r="29" spans="1:5" ht="18" customHeight="1">
      <c r="A29" s="6" t="s">
        <v>68</v>
      </c>
      <c r="B29" s="36"/>
      <c r="C29" s="36"/>
      <c r="D29" s="36"/>
      <c r="E29" s="45"/>
    </row>
    <row r="30" spans="1:5" ht="18" customHeight="1">
      <c r="A30" s="37"/>
      <c r="B30" s="36"/>
      <c r="C30" s="36"/>
      <c r="D30" s="36"/>
      <c r="E30" s="45"/>
    </row>
    <row r="31" spans="1:5" ht="16.5" customHeight="1">
      <c r="A31" s="37"/>
      <c r="B31" s="36"/>
      <c r="C31" s="36"/>
      <c r="D31" s="36"/>
      <c r="E31" s="45"/>
    </row>
    <row r="32" spans="1:5">
      <c r="A32" s="52" t="s">
        <v>105</v>
      </c>
      <c r="B32" s="52"/>
      <c r="C32" s="52"/>
      <c r="D32" s="52"/>
      <c r="E32" s="52"/>
    </row>
    <row r="33" spans="1:5" ht="24" customHeight="1">
      <c r="A33" s="6"/>
      <c r="B33" s="1"/>
      <c r="C33" s="1"/>
      <c r="D33" s="1"/>
      <c r="E33" s="5"/>
    </row>
    <row r="34" spans="1:5" ht="24">
      <c r="A34" s="49" t="s">
        <v>4</v>
      </c>
      <c r="B34" s="49"/>
      <c r="C34" s="49"/>
      <c r="D34" s="49"/>
      <c r="E34" s="49"/>
    </row>
  </sheetData>
  <mergeCells count="4">
    <mergeCell ref="A34:E34"/>
    <mergeCell ref="A3:E3"/>
    <mergeCell ref="A1:E1"/>
    <mergeCell ref="A32:E32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3" t="s">
        <v>97</v>
      </c>
      <c r="B1" s="53"/>
      <c r="C1" s="53"/>
      <c r="D1" s="53"/>
      <c r="E1" s="53"/>
      <c r="F1" s="53"/>
      <c r="G1" s="53"/>
      <c r="H1" s="53"/>
    </row>
    <row r="2" spans="1:8" ht="16.5" customHeight="1">
      <c r="G2" s="54" t="s">
        <v>5</v>
      </c>
      <c r="H2" s="54"/>
    </row>
    <row r="3" spans="1:8">
      <c r="G3" s="54" t="s">
        <v>106</v>
      </c>
      <c r="H3" s="54"/>
    </row>
    <row r="4" spans="1:8">
      <c r="G4" s="9"/>
      <c r="H4" s="9"/>
    </row>
    <row r="5" spans="1:8" ht="18.75" customHeight="1">
      <c r="A5" s="14" t="s">
        <v>25</v>
      </c>
    </row>
    <row r="6" spans="1:8" ht="18.75" customHeight="1">
      <c r="A6" s="13" t="s">
        <v>38</v>
      </c>
      <c r="B6" s="13"/>
      <c r="C6" s="13"/>
      <c r="D6" s="13"/>
      <c r="E6" s="13"/>
    </row>
    <row r="7" spans="1:8" ht="18.75" customHeight="1">
      <c r="A7" s="13" t="s">
        <v>39</v>
      </c>
      <c r="B7" s="13"/>
      <c r="C7" s="13"/>
      <c r="D7" s="13"/>
      <c r="E7" s="13"/>
    </row>
    <row r="8" spans="1:8" ht="18.75" customHeight="1">
      <c r="A8" s="13" t="s">
        <v>40</v>
      </c>
      <c r="B8" s="13"/>
      <c r="C8" s="13"/>
      <c r="D8" s="13"/>
      <c r="E8" s="13"/>
    </row>
    <row r="9" spans="1:8" ht="18.75" customHeight="1">
      <c r="A9" s="13" t="s">
        <v>41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26</v>
      </c>
    </row>
    <row r="12" spans="1:8" ht="18.75" customHeight="1">
      <c r="A12" s="13" t="s">
        <v>42</v>
      </c>
      <c r="B12" s="13"/>
      <c r="C12" s="13"/>
    </row>
    <row r="13" spans="1:8" ht="18.75" customHeight="1">
      <c r="A13" s="13" t="s">
        <v>50</v>
      </c>
      <c r="B13" s="13"/>
      <c r="C13" s="13"/>
    </row>
    <row r="14" spans="1:8" ht="18.75" customHeight="1">
      <c r="A14" s="13" t="s">
        <v>43</v>
      </c>
      <c r="B14" s="13"/>
      <c r="C14" s="13"/>
    </row>
    <row r="15" spans="1:8" ht="18.75" customHeight="1"/>
    <row r="16" spans="1:8" ht="18.75" customHeight="1">
      <c r="A16" s="14" t="s">
        <v>30</v>
      </c>
    </row>
    <row r="17" spans="1:4" ht="18.75" customHeight="1">
      <c r="A17" s="13" t="s">
        <v>107</v>
      </c>
      <c r="B17" s="13"/>
      <c r="C17" s="13"/>
    </row>
    <row r="18" spans="1:4" ht="18.75" customHeight="1">
      <c r="A18" s="13" t="s">
        <v>108</v>
      </c>
      <c r="B18" s="13"/>
      <c r="C18" s="13"/>
    </row>
    <row r="19" spans="1:4" ht="18.75" customHeight="1"/>
    <row r="20" spans="1:4" ht="18.75" customHeight="1">
      <c r="A20" s="14" t="s">
        <v>27</v>
      </c>
    </row>
    <row r="21" spans="1:4" ht="18.75" customHeight="1">
      <c r="A21" s="13" t="s">
        <v>109</v>
      </c>
      <c r="B21" s="13"/>
      <c r="C21" s="13"/>
      <c r="D21" s="13"/>
    </row>
    <row r="22" spans="1:4" ht="18.75" customHeight="1">
      <c r="A22" s="13" t="s">
        <v>44</v>
      </c>
      <c r="B22" s="13"/>
      <c r="C22" s="13"/>
      <c r="D22" s="13"/>
    </row>
    <row r="23" spans="1:4" ht="18.75" customHeight="1">
      <c r="A23" s="13" t="s">
        <v>45</v>
      </c>
      <c r="B23" s="13"/>
      <c r="C23" s="13"/>
      <c r="D23" s="13"/>
    </row>
    <row r="24" spans="1:4" ht="18.75" customHeight="1"/>
    <row r="25" spans="1:4" ht="18.75" customHeight="1">
      <c r="A25" s="14" t="s">
        <v>28</v>
      </c>
    </row>
    <row r="26" spans="1:4" ht="18.75" customHeight="1">
      <c r="A26" s="13" t="s">
        <v>46</v>
      </c>
      <c r="B26" s="13"/>
    </row>
    <row r="27" spans="1:4" ht="18.75" customHeight="1">
      <c r="A27" s="13" t="s">
        <v>47</v>
      </c>
      <c r="B27" s="13"/>
    </row>
    <row r="28" spans="1:4" ht="18.75" customHeight="1">
      <c r="A28" s="13" t="s">
        <v>48</v>
      </c>
      <c r="B28" s="13"/>
    </row>
    <row r="29" spans="1:4" ht="18.75" customHeight="1">
      <c r="A29" s="13" t="s">
        <v>49</v>
      </c>
      <c r="B29" s="13"/>
    </row>
    <row r="30" spans="1:4" ht="18.75" customHeight="1"/>
    <row r="31" spans="1:4" ht="18.75" customHeight="1">
      <c r="A31" s="15" t="s">
        <v>51</v>
      </c>
      <c r="B31" s="13" t="s">
        <v>52</v>
      </c>
    </row>
    <row r="32" spans="1:4" ht="18.75" customHeight="1">
      <c r="B32" s="13" t="s">
        <v>60</v>
      </c>
    </row>
    <row r="33" spans="2:2" ht="18.75" customHeight="1">
      <c r="B33" s="13" t="s">
        <v>78</v>
      </c>
    </row>
    <row r="34" spans="2:2" ht="18.75" customHeight="1">
      <c r="B34" s="13" t="s">
        <v>79</v>
      </c>
    </row>
    <row r="35" spans="2:2" ht="18.75" customHeight="1">
      <c r="B35" s="13" t="s">
        <v>80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3" t="s">
        <v>54</v>
      </c>
      <c r="B1" s="53"/>
      <c r="C1" s="53"/>
      <c r="D1" s="53"/>
      <c r="E1" s="53"/>
      <c r="F1" s="53"/>
      <c r="G1" s="53"/>
      <c r="H1" s="53"/>
    </row>
    <row r="6" spans="1:8" ht="17.25" thickBot="1"/>
    <row r="7" spans="1:8" ht="53.25" customHeight="1" thickBot="1">
      <c r="A7" s="16" t="s">
        <v>53</v>
      </c>
      <c r="B7" s="56"/>
      <c r="C7" s="57"/>
      <c r="D7" s="58"/>
      <c r="E7" s="10" t="s">
        <v>6</v>
      </c>
      <c r="F7" s="59"/>
      <c r="G7" s="60"/>
      <c r="H7" s="61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2" t="s">
        <v>110</v>
      </c>
      <c r="G30" s="62"/>
    </row>
    <row r="31" spans="1:7">
      <c r="F31" s="11"/>
      <c r="G31" s="11"/>
    </row>
    <row r="35" spans="5:6">
      <c r="E35" s="55" t="s">
        <v>10</v>
      </c>
      <c r="F35" s="55"/>
    </row>
    <row r="37" spans="5:6">
      <c r="E37" s="55" t="s">
        <v>11</v>
      </c>
      <c r="F37" s="55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12"/>
  </cols>
  <sheetData>
    <row r="1" spans="1:8" ht="48.75" customHeight="1">
      <c r="A1" s="70" t="s">
        <v>22</v>
      </c>
      <c r="B1" s="70"/>
      <c r="C1" s="70"/>
      <c r="D1" s="70"/>
      <c r="E1" s="70"/>
      <c r="F1" s="70"/>
      <c r="G1" s="70"/>
      <c r="H1" s="70"/>
    </row>
    <row r="3" spans="1:8">
      <c r="A3" s="63" t="s">
        <v>32</v>
      </c>
      <c r="B3" s="64"/>
      <c r="C3" s="69"/>
      <c r="D3" s="69"/>
      <c r="E3" s="69"/>
      <c r="F3" s="69"/>
      <c r="G3" s="69"/>
      <c r="H3" s="69"/>
    </row>
    <row r="4" spans="1:8">
      <c r="A4" s="65"/>
      <c r="B4" s="66"/>
      <c r="C4" s="69"/>
      <c r="D4" s="69"/>
      <c r="E4" s="69"/>
      <c r="F4" s="69"/>
      <c r="G4" s="69"/>
      <c r="H4" s="69"/>
    </row>
    <row r="5" spans="1:8">
      <c r="A5" s="67"/>
      <c r="B5" s="68"/>
      <c r="C5" s="69"/>
      <c r="D5" s="69"/>
      <c r="E5" s="69"/>
      <c r="F5" s="69"/>
      <c r="G5" s="69"/>
      <c r="H5" s="69"/>
    </row>
    <row r="6" spans="1:8" ht="17.25">
      <c r="A6" s="17"/>
      <c r="B6" s="17"/>
    </row>
    <row r="7" spans="1:8" ht="16.5" customHeight="1">
      <c r="A7" s="71" t="s">
        <v>36</v>
      </c>
      <c r="B7" s="72"/>
      <c r="C7" s="69"/>
      <c r="D7" s="69"/>
      <c r="E7" s="69"/>
      <c r="F7" s="69"/>
      <c r="G7" s="69"/>
      <c r="H7" s="69"/>
    </row>
    <row r="8" spans="1:8">
      <c r="A8" s="73"/>
      <c r="B8" s="74"/>
      <c r="C8" s="69"/>
      <c r="D8" s="69"/>
      <c r="E8" s="69"/>
      <c r="F8" s="69"/>
      <c r="G8" s="69"/>
      <c r="H8" s="69"/>
    </row>
    <row r="9" spans="1:8">
      <c r="A9" s="75"/>
      <c r="B9" s="76"/>
      <c r="C9" s="69"/>
      <c r="D9" s="69"/>
      <c r="E9" s="69"/>
      <c r="F9" s="69"/>
      <c r="G9" s="69"/>
      <c r="H9" s="69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3" t="s">
        <v>31</v>
      </c>
      <c r="B11" s="64"/>
      <c r="C11" s="69"/>
      <c r="D11" s="69"/>
      <c r="E11" s="69"/>
      <c r="F11" s="69"/>
      <c r="G11" s="69"/>
      <c r="H11" s="69"/>
    </row>
    <row r="12" spans="1:8">
      <c r="A12" s="65"/>
      <c r="B12" s="66"/>
      <c r="C12" s="69"/>
      <c r="D12" s="69"/>
      <c r="E12" s="69"/>
      <c r="F12" s="69"/>
      <c r="G12" s="69"/>
      <c r="H12" s="69"/>
    </row>
    <row r="13" spans="1:8">
      <c r="A13" s="67"/>
      <c r="B13" s="68"/>
      <c r="C13" s="69"/>
      <c r="D13" s="69"/>
      <c r="E13" s="69"/>
      <c r="F13" s="69"/>
      <c r="G13" s="69"/>
      <c r="H13" s="69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3" t="s">
        <v>33</v>
      </c>
      <c r="B15" s="64"/>
      <c r="C15" s="69"/>
      <c r="D15" s="69"/>
      <c r="E15" s="69"/>
      <c r="F15" s="69"/>
      <c r="G15" s="69"/>
      <c r="H15" s="69"/>
    </row>
    <row r="16" spans="1:8">
      <c r="A16" s="65"/>
      <c r="B16" s="66"/>
      <c r="C16" s="69"/>
      <c r="D16" s="69"/>
      <c r="E16" s="69"/>
      <c r="F16" s="69"/>
      <c r="G16" s="69"/>
      <c r="H16" s="69"/>
    </row>
    <row r="17" spans="1:8">
      <c r="A17" s="67"/>
      <c r="B17" s="68"/>
      <c r="C17" s="69"/>
      <c r="D17" s="69"/>
      <c r="E17" s="69"/>
      <c r="F17" s="69"/>
      <c r="G17" s="69"/>
      <c r="H17" s="69"/>
    </row>
    <row r="18" spans="1:8" ht="17.25">
      <c r="A18" s="17"/>
      <c r="B18" s="17"/>
    </row>
    <row r="19" spans="1:8">
      <c r="A19" s="63" t="s">
        <v>34</v>
      </c>
      <c r="B19" s="64"/>
      <c r="C19" s="69"/>
      <c r="D19" s="69"/>
      <c r="E19" s="69"/>
      <c r="F19" s="69"/>
      <c r="G19" s="69"/>
      <c r="H19" s="69"/>
    </row>
    <row r="20" spans="1:8">
      <c r="A20" s="65"/>
      <c r="B20" s="66"/>
      <c r="C20" s="69"/>
      <c r="D20" s="69"/>
      <c r="E20" s="69"/>
      <c r="F20" s="69"/>
      <c r="G20" s="69"/>
      <c r="H20" s="69"/>
    </row>
    <row r="21" spans="1:8">
      <c r="A21" s="67"/>
      <c r="B21" s="68"/>
      <c r="C21" s="69"/>
      <c r="D21" s="69"/>
      <c r="E21" s="69"/>
      <c r="F21" s="69"/>
      <c r="G21" s="69"/>
      <c r="H21" s="69"/>
    </row>
    <row r="22" spans="1:8" ht="17.25">
      <c r="A22" s="17"/>
      <c r="B22" s="17"/>
    </row>
    <row r="23" spans="1:8">
      <c r="A23" s="63" t="s">
        <v>35</v>
      </c>
      <c r="B23" s="64"/>
      <c r="C23" s="69"/>
      <c r="D23" s="69"/>
      <c r="E23" s="69"/>
      <c r="F23" s="69"/>
      <c r="G23" s="69"/>
      <c r="H23" s="69"/>
    </row>
    <row r="24" spans="1:8">
      <c r="A24" s="65"/>
      <c r="B24" s="66"/>
      <c r="C24" s="69"/>
      <c r="D24" s="69"/>
      <c r="E24" s="69"/>
      <c r="F24" s="69"/>
      <c r="G24" s="69"/>
      <c r="H24" s="69"/>
    </row>
    <row r="25" spans="1:8">
      <c r="A25" s="67"/>
      <c r="B25" s="68"/>
      <c r="C25" s="69"/>
      <c r="D25" s="69"/>
      <c r="E25" s="69"/>
      <c r="F25" s="69"/>
      <c r="G25" s="69"/>
      <c r="H25" s="69"/>
    </row>
    <row r="27" spans="1:8">
      <c r="A27" s="12" t="s">
        <v>37</v>
      </c>
    </row>
    <row r="30" spans="1:8">
      <c r="A30" s="12" t="s">
        <v>23</v>
      </c>
    </row>
    <row r="32" spans="1:8">
      <c r="A32" s="12" t="s">
        <v>24</v>
      </c>
      <c r="F32" s="12" t="s">
        <v>111</v>
      </c>
    </row>
    <row r="35" spans="5:6">
      <c r="E35" s="55" t="s">
        <v>10</v>
      </c>
      <c r="F35" s="55"/>
    </row>
    <row r="36" spans="5:6">
      <c r="E36" s="8"/>
      <c r="F36" s="8"/>
    </row>
    <row r="37" spans="5:6">
      <c r="E37" s="55" t="s">
        <v>11</v>
      </c>
      <c r="F37" s="55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1"/>
  <sheetViews>
    <sheetView showGridLines="0" zoomScaleNormal="100" workbookViewId="0">
      <selection activeCell="A2" sqref="A2"/>
    </sheetView>
  </sheetViews>
  <sheetFormatPr defaultColWidth="3.625" defaultRowHeight="16.5"/>
  <cols>
    <col min="2" max="2" width="3.625" style="32"/>
    <col min="4" max="5" width="3.625" style="32"/>
    <col min="14" max="14" width="3.625" style="32"/>
    <col min="19" max="19" width="3.625" style="32"/>
    <col min="23" max="23" width="3.625" style="32"/>
  </cols>
  <sheetData>
    <row r="1" spans="1:21" s="32" customFormat="1"/>
    <row r="2" spans="1:21" s="32" customFormat="1" ht="26.25">
      <c r="A2" s="35" t="s">
        <v>67</v>
      </c>
    </row>
    <row r="4" spans="1:21" ht="36.75" customHeight="1" thickBot="1">
      <c r="B4" s="101" t="s">
        <v>2</v>
      </c>
      <c r="C4" s="102"/>
      <c r="D4" s="102"/>
      <c r="E4" s="102"/>
      <c r="F4" s="102"/>
      <c r="G4" s="102"/>
      <c r="H4" s="103"/>
      <c r="I4" s="107" t="s">
        <v>61</v>
      </c>
      <c r="J4" s="108"/>
      <c r="K4" s="108"/>
      <c r="L4" s="108"/>
      <c r="M4" s="108"/>
      <c r="N4" s="108"/>
      <c r="O4" s="109"/>
      <c r="P4" s="101" t="s">
        <v>76</v>
      </c>
      <c r="Q4" s="102"/>
      <c r="R4" s="102"/>
      <c r="S4" s="102"/>
      <c r="T4" s="102"/>
      <c r="U4" s="103"/>
    </row>
    <row r="5" spans="1:21" s="32" customFormat="1" ht="21.75" customHeight="1" thickTop="1">
      <c r="B5" s="89" t="s">
        <v>92</v>
      </c>
      <c r="C5" s="90"/>
      <c r="D5" s="90"/>
      <c r="E5" s="90"/>
      <c r="F5" s="90"/>
      <c r="G5" s="90"/>
      <c r="H5" s="91"/>
      <c r="I5" s="122" t="s">
        <v>62</v>
      </c>
      <c r="J5" s="123"/>
      <c r="K5" s="123"/>
      <c r="L5" s="123"/>
      <c r="M5" s="123"/>
      <c r="N5" s="123"/>
      <c r="O5" s="124"/>
      <c r="P5" s="98">
        <v>105000</v>
      </c>
      <c r="Q5" s="99"/>
      <c r="R5" s="99"/>
      <c r="S5" s="99"/>
      <c r="T5" s="99"/>
      <c r="U5" s="100"/>
    </row>
    <row r="6" spans="1:21" ht="21.75" customHeight="1">
      <c r="B6" s="89"/>
      <c r="C6" s="90"/>
      <c r="D6" s="90"/>
      <c r="E6" s="90"/>
      <c r="F6" s="90"/>
      <c r="G6" s="90"/>
      <c r="H6" s="91"/>
      <c r="I6" s="110" t="s">
        <v>63</v>
      </c>
      <c r="J6" s="111"/>
      <c r="K6" s="111"/>
      <c r="L6" s="111"/>
      <c r="M6" s="111"/>
      <c r="N6" s="111"/>
      <c r="O6" s="112"/>
      <c r="P6" s="119">
        <v>85000</v>
      </c>
      <c r="Q6" s="120"/>
      <c r="R6" s="120"/>
      <c r="S6" s="120"/>
      <c r="T6" s="120"/>
      <c r="U6" s="121"/>
    </row>
    <row r="7" spans="1:21" s="32" customFormat="1" ht="21.75" customHeight="1">
      <c r="B7" s="92"/>
      <c r="C7" s="93"/>
      <c r="D7" s="93"/>
      <c r="E7" s="93"/>
      <c r="F7" s="93"/>
      <c r="G7" s="93"/>
      <c r="H7" s="94"/>
      <c r="I7" s="113" t="s">
        <v>66</v>
      </c>
      <c r="J7" s="114"/>
      <c r="K7" s="114"/>
      <c r="L7" s="114"/>
      <c r="M7" s="114"/>
      <c r="N7" s="114"/>
      <c r="O7" s="115"/>
      <c r="P7" s="86">
        <f>SUM(P5:U6)</f>
        <v>190000</v>
      </c>
      <c r="Q7" s="87"/>
      <c r="R7" s="87"/>
      <c r="S7" s="87"/>
      <c r="T7" s="87"/>
      <c r="U7" s="88"/>
    </row>
    <row r="8" spans="1:21" s="32" customFormat="1" ht="21.75" customHeight="1">
      <c r="B8" s="89" t="s">
        <v>93</v>
      </c>
      <c r="C8" s="90"/>
      <c r="D8" s="90"/>
      <c r="E8" s="90"/>
      <c r="F8" s="90"/>
      <c r="G8" s="90"/>
      <c r="H8" s="91"/>
      <c r="I8" s="95" t="s">
        <v>75</v>
      </c>
      <c r="J8" s="96"/>
      <c r="K8" s="96"/>
      <c r="L8" s="96"/>
      <c r="M8" s="96"/>
      <c r="N8" s="96"/>
      <c r="O8" s="97"/>
      <c r="P8" s="98">
        <v>2000</v>
      </c>
      <c r="Q8" s="99"/>
      <c r="R8" s="99"/>
      <c r="S8" s="99"/>
      <c r="T8" s="99"/>
      <c r="U8" s="100"/>
    </row>
    <row r="9" spans="1:21" s="32" customFormat="1" ht="21.75" customHeight="1">
      <c r="B9" s="89"/>
      <c r="C9" s="90"/>
      <c r="D9" s="90"/>
      <c r="E9" s="90"/>
      <c r="F9" s="90"/>
      <c r="G9" s="90"/>
      <c r="H9" s="91"/>
      <c r="I9" s="116" t="s">
        <v>65</v>
      </c>
      <c r="J9" s="117"/>
      <c r="K9" s="117"/>
      <c r="L9" s="117"/>
      <c r="M9" s="117"/>
      <c r="N9" s="117"/>
      <c r="O9" s="118"/>
      <c r="P9" s="119">
        <v>133000</v>
      </c>
      <c r="Q9" s="120"/>
      <c r="R9" s="120"/>
      <c r="S9" s="120"/>
      <c r="T9" s="120"/>
      <c r="U9" s="121"/>
    </row>
    <row r="10" spans="1:21" s="32" customFormat="1" ht="21.75" customHeight="1">
      <c r="B10" s="92"/>
      <c r="C10" s="93"/>
      <c r="D10" s="93"/>
      <c r="E10" s="93"/>
      <c r="F10" s="93"/>
      <c r="G10" s="93"/>
      <c r="H10" s="94"/>
      <c r="I10" s="83" t="s">
        <v>66</v>
      </c>
      <c r="J10" s="84"/>
      <c r="K10" s="84"/>
      <c r="L10" s="84"/>
      <c r="M10" s="84"/>
      <c r="N10" s="84"/>
      <c r="O10" s="85"/>
      <c r="P10" s="86">
        <f>SUM(P8:U9)</f>
        <v>135000</v>
      </c>
      <c r="Q10" s="87"/>
      <c r="R10" s="87"/>
      <c r="S10" s="87"/>
      <c r="T10" s="87"/>
      <c r="U10" s="88"/>
    </row>
    <row r="11" spans="1:21" s="32" customFormat="1" ht="21.75" customHeight="1">
      <c r="B11" s="89" t="s">
        <v>94</v>
      </c>
      <c r="C11" s="90"/>
      <c r="D11" s="90"/>
      <c r="E11" s="90"/>
      <c r="F11" s="90"/>
      <c r="G11" s="90"/>
      <c r="H11" s="91"/>
      <c r="I11" s="95" t="s">
        <v>64</v>
      </c>
      <c r="J11" s="96"/>
      <c r="K11" s="96"/>
      <c r="L11" s="96"/>
      <c r="M11" s="96"/>
      <c r="N11" s="96"/>
      <c r="O11" s="97"/>
      <c r="P11" s="98">
        <v>2000</v>
      </c>
      <c r="Q11" s="99"/>
      <c r="R11" s="99"/>
      <c r="S11" s="99"/>
      <c r="T11" s="99"/>
      <c r="U11" s="100"/>
    </row>
    <row r="12" spans="1:21" s="32" customFormat="1" ht="21.75" customHeight="1">
      <c r="B12" s="89"/>
      <c r="C12" s="90"/>
      <c r="D12" s="90"/>
      <c r="E12" s="90"/>
      <c r="F12" s="90"/>
      <c r="G12" s="90"/>
      <c r="H12" s="91"/>
      <c r="I12" s="116" t="s">
        <v>65</v>
      </c>
      <c r="J12" s="117"/>
      <c r="K12" s="117"/>
      <c r="L12" s="117"/>
      <c r="M12" s="117"/>
      <c r="N12" s="117"/>
      <c r="O12" s="118"/>
      <c r="P12" s="119">
        <v>118000</v>
      </c>
      <c r="Q12" s="120"/>
      <c r="R12" s="120"/>
      <c r="S12" s="120"/>
      <c r="T12" s="120"/>
      <c r="U12" s="121"/>
    </row>
    <row r="13" spans="1:21" s="32" customFormat="1" ht="21.75" customHeight="1">
      <c r="B13" s="92"/>
      <c r="C13" s="93"/>
      <c r="D13" s="93"/>
      <c r="E13" s="93"/>
      <c r="F13" s="93"/>
      <c r="G13" s="93"/>
      <c r="H13" s="94"/>
      <c r="I13" s="83" t="s">
        <v>66</v>
      </c>
      <c r="J13" s="84"/>
      <c r="K13" s="84"/>
      <c r="L13" s="84"/>
      <c r="M13" s="84"/>
      <c r="N13" s="84"/>
      <c r="O13" s="85"/>
      <c r="P13" s="86">
        <f>SUM(P11:U12)</f>
        <v>120000</v>
      </c>
      <c r="Q13" s="87"/>
      <c r="R13" s="87"/>
      <c r="S13" s="87"/>
      <c r="T13" s="87"/>
      <c r="U13" s="88"/>
    </row>
    <row r="14" spans="1:21" s="32" customFormat="1" ht="21.75" customHeight="1">
      <c r="B14" s="104" t="s">
        <v>98</v>
      </c>
      <c r="C14" s="105"/>
      <c r="D14" s="105"/>
      <c r="E14" s="105"/>
      <c r="F14" s="105"/>
      <c r="G14" s="105"/>
      <c r="H14" s="106"/>
      <c r="I14" s="77" t="s">
        <v>101</v>
      </c>
      <c r="J14" s="78"/>
      <c r="K14" s="78"/>
      <c r="L14" s="78"/>
      <c r="M14" s="78"/>
      <c r="N14" s="78"/>
      <c r="O14" s="79"/>
      <c r="P14" s="80">
        <v>30000</v>
      </c>
      <c r="Q14" s="81"/>
      <c r="R14" s="81"/>
      <c r="S14" s="81"/>
      <c r="T14" s="81"/>
      <c r="U14" s="82"/>
    </row>
    <row r="15" spans="1:21" s="32" customFormat="1" ht="21.75" customHeight="1">
      <c r="B15" s="92"/>
      <c r="C15" s="93"/>
      <c r="D15" s="93"/>
      <c r="E15" s="93"/>
      <c r="F15" s="93"/>
      <c r="G15" s="93"/>
      <c r="H15" s="94"/>
      <c r="I15" s="83" t="s">
        <v>66</v>
      </c>
      <c r="J15" s="84"/>
      <c r="K15" s="84"/>
      <c r="L15" s="84"/>
      <c r="M15" s="84"/>
      <c r="N15" s="84"/>
      <c r="O15" s="85"/>
      <c r="P15" s="86">
        <f>SUM(P14:U14)</f>
        <v>30000</v>
      </c>
      <c r="Q15" s="87"/>
      <c r="R15" s="87"/>
      <c r="S15" s="87"/>
      <c r="T15" s="87"/>
      <c r="U15" s="88"/>
    </row>
    <row r="16" spans="1:21" s="32" customFormat="1" ht="21.75" customHeight="1">
      <c r="B16" s="89" t="s">
        <v>95</v>
      </c>
      <c r="C16" s="90"/>
      <c r="D16" s="90"/>
      <c r="E16" s="90"/>
      <c r="F16" s="90"/>
      <c r="G16" s="90"/>
      <c r="H16" s="91"/>
      <c r="I16" s="95" t="s">
        <v>69</v>
      </c>
      <c r="J16" s="96"/>
      <c r="K16" s="96"/>
      <c r="L16" s="96"/>
      <c r="M16" s="96"/>
      <c r="N16" s="96"/>
      <c r="O16" s="97"/>
      <c r="P16" s="98">
        <v>25000</v>
      </c>
      <c r="Q16" s="99"/>
      <c r="R16" s="99"/>
      <c r="S16" s="99"/>
      <c r="T16" s="99"/>
      <c r="U16" s="100"/>
    </row>
    <row r="17" spans="2:21" s="32" customFormat="1" ht="21.75" customHeight="1">
      <c r="B17" s="92"/>
      <c r="C17" s="93"/>
      <c r="D17" s="93"/>
      <c r="E17" s="93"/>
      <c r="F17" s="93"/>
      <c r="G17" s="93"/>
      <c r="H17" s="94"/>
      <c r="I17" s="83" t="s">
        <v>66</v>
      </c>
      <c r="J17" s="84"/>
      <c r="K17" s="84"/>
      <c r="L17" s="84"/>
      <c r="M17" s="84"/>
      <c r="N17" s="84"/>
      <c r="O17" s="85"/>
      <c r="P17" s="86">
        <f>SUM(P16:U16)</f>
        <v>25000</v>
      </c>
      <c r="Q17" s="87"/>
      <c r="R17" s="87"/>
      <c r="S17" s="87"/>
      <c r="T17" s="87"/>
      <c r="U17" s="88"/>
    </row>
    <row r="18" spans="2:21" ht="21.75" customHeight="1">
      <c r="B18" s="89" t="s">
        <v>96</v>
      </c>
      <c r="C18" s="90"/>
      <c r="D18" s="90"/>
      <c r="E18" s="90"/>
      <c r="F18" s="90"/>
      <c r="G18" s="90"/>
      <c r="H18" s="91"/>
      <c r="I18" s="95" t="s">
        <v>84</v>
      </c>
      <c r="J18" s="96"/>
      <c r="K18" s="96"/>
      <c r="L18" s="96"/>
      <c r="M18" s="96"/>
      <c r="N18" s="96"/>
      <c r="O18" s="97"/>
      <c r="P18" s="98">
        <v>38000</v>
      </c>
      <c r="Q18" s="99"/>
      <c r="R18" s="99"/>
      <c r="S18" s="99"/>
      <c r="T18" s="99"/>
      <c r="U18" s="100"/>
    </row>
    <row r="19" spans="2:21" ht="21.75" customHeight="1">
      <c r="B19" s="89"/>
      <c r="C19" s="90"/>
      <c r="D19" s="90"/>
      <c r="E19" s="90"/>
      <c r="F19" s="90"/>
      <c r="G19" s="90"/>
      <c r="H19" s="91"/>
      <c r="I19" s="95" t="s">
        <v>69</v>
      </c>
      <c r="J19" s="96"/>
      <c r="K19" s="96"/>
      <c r="L19" s="96"/>
      <c r="M19" s="96"/>
      <c r="N19" s="96"/>
      <c r="O19" s="97"/>
      <c r="P19" s="98">
        <v>2000</v>
      </c>
      <c r="Q19" s="99"/>
      <c r="R19" s="99"/>
      <c r="S19" s="99"/>
      <c r="T19" s="99"/>
      <c r="U19" s="100"/>
    </row>
    <row r="20" spans="2:21" ht="21.75" customHeight="1">
      <c r="B20" s="92"/>
      <c r="C20" s="93"/>
      <c r="D20" s="93"/>
      <c r="E20" s="93"/>
      <c r="F20" s="93"/>
      <c r="G20" s="93"/>
      <c r="H20" s="94"/>
      <c r="I20" s="83" t="s">
        <v>66</v>
      </c>
      <c r="J20" s="84"/>
      <c r="K20" s="84"/>
      <c r="L20" s="84"/>
      <c r="M20" s="84"/>
      <c r="N20" s="84"/>
      <c r="O20" s="85"/>
      <c r="P20" s="86">
        <f>SUM(P18:U19)</f>
        <v>40000</v>
      </c>
      <c r="Q20" s="87"/>
      <c r="R20" s="87"/>
      <c r="S20" s="87"/>
      <c r="T20" s="87"/>
      <c r="U20" s="88"/>
    </row>
    <row r="21" spans="2:21">
      <c r="B21" s="32" t="s">
        <v>82</v>
      </c>
    </row>
  </sheetData>
  <mergeCells count="41">
    <mergeCell ref="P4:U4"/>
    <mergeCell ref="P6:U6"/>
    <mergeCell ref="P7:U7"/>
    <mergeCell ref="P11:U11"/>
    <mergeCell ref="P8:U8"/>
    <mergeCell ref="P9:U9"/>
    <mergeCell ref="P10:U10"/>
    <mergeCell ref="P12:U12"/>
    <mergeCell ref="I5:O5"/>
    <mergeCell ref="P5:U5"/>
    <mergeCell ref="I13:O13"/>
    <mergeCell ref="P13:U13"/>
    <mergeCell ref="I12:O12"/>
    <mergeCell ref="I4:O4"/>
    <mergeCell ref="I6:O6"/>
    <mergeCell ref="I7:O7"/>
    <mergeCell ref="I11:O11"/>
    <mergeCell ref="I8:O8"/>
    <mergeCell ref="I9:O9"/>
    <mergeCell ref="I10:O10"/>
    <mergeCell ref="B5:H7"/>
    <mergeCell ref="B11:H13"/>
    <mergeCell ref="B4:H4"/>
    <mergeCell ref="B16:H17"/>
    <mergeCell ref="B8:H10"/>
    <mergeCell ref="B14:H15"/>
    <mergeCell ref="I14:O14"/>
    <mergeCell ref="P14:U14"/>
    <mergeCell ref="I15:O15"/>
    <mergeCell ref="P15:U15"/>
    <mergeCell ref="B18:H20"/>
    <mergeCell ref="I18:O18"/>
    <mergeCell ref="P18:U18"/>
    <mergeCell ref="I19:O19"/>
    <mergeCell ref="P19:U19"/>
    <mergeCell ref="I20:O20"/>
    <mergeCell ref="P20:U20"/>
    <mergeCell ref="I17:O17"/>
    <mergeCell ref="P17:U17"/>
    <mergeCell ref="P16:U16"/>
    <mergeCell ref="I16:O16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2021-03-16T00:12:47Z</cp:lastPrinted>
  <dcterms:created xsi:type="dcterms:W3CDTF">2015-09-16T05:24:19Z</dcterms:created>
  <dcterms:modified xsi:type="dcterms:W3CDTF">2024-06-16T22:19:11Z</dcterms:modified>
</cp:coreProperties>
</file>