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23" i="7" l="1"/>
  <c r="P12" i="7"/>
  <c r="P19" i="7" l="1"/>
  <c r="P16" i="7"/>
  <c r="P8" i="7"/>
</calcChain>
</file>

<file path=xl/sharedStrings.xml><?xml version="1.0" encoding="utf-8"?>
<sst xmlns="http://schemas.openxmlformats.org/spreadsheetml/2006/main" count="124" uniqueCount="112">
  <si>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</si>
  <si>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</si>
  <si>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</si>
  <si>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</si>
  <si>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</si>
  <si>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</si>
  <si>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</si>
  <si>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</si>
  <si>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</si>
  <si>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</si>
  <si>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</si>
  <si>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</si>
  <si>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</si>
  <si>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</si>
  <si>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</si>
  <si>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</si>
  <si>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</si>
  <si>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</si>
  <si>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</si>
  <si>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</si>
  <si>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</si>
  <si>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</si>
  <si>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</si>
  <si>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</si>
  <si>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</si>
  <si>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</si>
  <si>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</si>
  <si>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</si>
  <si>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</si>
  <si>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</si>
  <si>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</si>
  <si>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</si>
  <si>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</si>
  <si>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</si>
  <si>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</si>
  <si>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</si>
  <si>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</si>
  <si>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</si>
  <si>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</si>
  <si>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</si>
  <si>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</si>
  <si>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</si>
  <si>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</si>
  <si>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</si>
  <si>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</si>
  <si>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</si>
  <si>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</si>
  <si>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</si>
  <si>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</si>
  <si>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</si>
  <si>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</si>
  <si>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</si>
  <si>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</si>
  <si>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</si>
  <si>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</si>
  <si>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</si>
  <si>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</si>
  <si>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</si>
  <si>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</si>
  <si>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</si>
  <si>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</si>
  <si>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</si>
  <si>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</si>
  <si>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</si>
  <si>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</si>
  <si>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</si>
  <si>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</si>
  <si>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</si>
  <si>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</si>
  <si>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</si>
  <si>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</si>
  <si>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</si>
  <si>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</si>
  <si>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</si>
  <si>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</si>
  <si>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</si>
  <si>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</si>
  <si>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</si>
  <si>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</si>
  <si>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</si>
  <si>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</si>
  <si>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</si>
  <si>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</si>
  <si>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</si>
  <si>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</si>
  <si>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</si>
  <si>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</si>
  <si>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</si>
  <si>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</si>
  <si>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</si>
  <si>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</si>
  <si>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</si>
  <si>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</si>
  <si>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</si>
  <si>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</si>
  <si>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</si>
  <si>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</si>
  <si>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</si>
  <si>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</si>
  <si>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</si>
  <si>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부산/대구/창녕
톤백 : 대구</t>
    <phoneticPr fontId="1" type="noConversion"/>
  </si>
  <si>
    <t xml:space="preserve">      (3개월 이후 당사의 판단에 의해 입찰 또는 수의계약(자동연장)을 할 수 있다.)</t>
    <phoneticPr fontId="7" type="noConversion"/>
  </si>
  <si>
    <t>*입찰 계약 기간인 23년 8~10월 중 부산공장 이전 계획으로, 부산공장 물량 창녕공장으로 이관될 수 있음</t>
    <phoneticPr fontId="1" type="noConversion"/>
  </si>
  <si>
    <t xml:space="preserve">   ▶ 2023년 8월 1일 부터 2023년 10월 31일 까지 (3개월간) / 월 마감후 익월 20일내 현금(환어음 추심방식)</t>
    <phoneticPr fontId="1" type="noConversion"/>
  </si>
  <si>
    <t xml:space="preserve">    : 2023년 8월 1일 부터 2023년 10월 31일 까지 3개월을 원칙으로 한다.</t>
    <phoneticPr fontId="7" type="noConversion"/>
  </si>
  <si>
    <t xml:space="preserve">    1) 단가 변경 : 계약 개시일(2023년 8월 1일) 이후 3개월까지 단가 조정은 불허한다.</t>
    <phoneticPr fontId="7" type="noConversion"/>
  </si>
  <si>
    <t>2023.    7.     .</t>
    <phoneticPr fontId="7" type="noConversion"/>
  </si>
  <si>
    <t>2023.   7     .</t>
    <phoneticPr fontId="7" type="noConversion"/>
  </si>
  <si>
    <t xml:space="preserve">   ▶ 2023. 7. 25 (화) 오후 5시 (우편접수만 진행)</t>
    <phoneticPr fontId="1" type="noConversion"/>
  </si>
  <si>
    <t xml:space="preserve">   ▶ 2023. 7. 26 (수), 사정에 따라 변경될 수 있음.</t>
    <phoneticPr fontId="1" type="noConversion"/>
  </si>
  <si>
    <t>2023. 7. 19</t>
    <phoneticPr fontId="1" type="noConversion"/>
  </si>
  <si>
    <t>2023. 7. 19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</si>
</sst>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98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88</v>
      </c>
    </row>
    <row r="5" spans="1:11" ht="30" customHeight="1" thickTop="1">
      <c r="A5" s="24">
        <v>1</v>
      </c>
      <c r="B5" s="25" t="s">
        <v>20</v>
      </c>
      <c r="C5" s="26">
        <v>160000</v>
      </c>
      <c r="D5" s="25" t="s">
        <v>21</v>
      </c>
      <c r="E5" s="31" t="s">
        <v>63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77</v>
      </c>
      <c r="C6" s="26">
        <v>125000</v>
      </c>
      <c r="D6" s="25" t="s">
        <v>80</v>
      </c>
      <c r="E6" s="27" t="s">
        <v>81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30</v>
      </c>
      <c r="C7" s="26">
        <v>105000</v>
      </c>
      <c r="D7" s="25" t="s">
        <v>57</v>
      </c>
      <c r="E7" s="27" t="s">
        <v>92</v>
      </c>
    </row>
    <row r="8" spans="1:11" s="32" customFormat="1" ht="30" customHeight="1">
      <c r="A8" s="24">
        <v>4</v>
      </c>
      <c r="B8" s="25" t="s">
        <v>16</v>
      </c>
      <c r="C8" s="26">
        <v>22000</v>
      </c>
      <c r="D8" s="25" t="s">
        <v>17</v>
      </c>
      <c r="E8" s="27" t="s">
        <v>95</v>
      </c>
    </row>
    <row r="9" spans="1:11" ht="30" customHeight="1">
      <c r="A9" s="24">
        <v>5</v>
      </c>
      <c r="B9" s="25" t="s">
        <v>78</v>
      </c>
      <c r="C9" s="26">
        <v>40000</v>
      </c>
      <c r="D9" s="25" t="s">
        <v>79</v>
      </c>
      <c r="E9" s="27" t="s">
        <v>100</v>
      </c>
    </row>
    <row r="10" spans="1:11" ht="15" customHeight="1">
      <c r="A10" s="28" t="s">
        <v>94</v>
      </c>
      <c r="B10" s="29"/>
      <c r="C10" s="29"/>
      <c r="D10" s="29"/>
      <c r="E10" s="1"/>
    </row>
    <row r="11" spans="1:11" s="32" customFormat="1" ht="15" customHeight="1">
      <c r="A11" s="33" t="s">
        <v>93</v>
      </c>
      <c r="B11" s="34"/>
      <c r="C11" s="34"/>
      <c r="D11" s="34"/>
      <c r="E11" s="1"/>
    </row>
    <row r="12" spans="1:11" ht="16.5" customHeight="1">
      <c r="A12" s="33" t="s">
        <v>102</v>
      </c>
      <c r="B12" s="1"/>
      <c r="C12" s="1"/>
      <c r="D12" s="1"/>
      <c r="E12" s="30"/>
    </row>
    <row r="13" spans="1:11" s="32" customFormat="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59</v>
      </c>
      <c r="B15" s="47"/>
      <c r="C15" s="40"/>
      <c r="D15" s="40"/>
      <c r="E15" s="40"/>
    </row>
    <row r="16" spans="1:11" ht="18" customHeight="1">
      <c r="A16" s="46" t="s">
        <v>97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108</v>
      </c>
      <c r="B18" s="43"/>
      <c r="C18" s="43"/>
      <c r="D18" s="43"/>
      <c r="E18" s="43"/>
    </row>
    <row r="19" spans="1:5" ht="18" customHeight="1">
      <c r="A19" s="42" t="s">
        <v>56</v>
      </c>
      <c r="B19" s="41"/>
      <c r="C19" s="41"/>
      <c r="D19" s="41"/>
      <c r="E19" s="43"/>
    </row>
    <row r="20" spans="1:5" ht="18" customHeight="1">
      <c r="A20" s="48" t="s">
        <v>103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82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109</v>
      </c>
      <c r="B24" s="43"/>
      <c r="C24" s="43"/>
      <c r="D24" s="43"/>
      <c r="E24" s="36"/>
    </row>
    <row r="25" spans="1:5" ht="18" customHeight="1">
      <c r="A25" s="6" t="s">
        <v>58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60</v>
      </c>
      <c r="B27" s="43"/>
      <c r="C27" s="43"/>
      <c r="D27" s="43"/>
      <c r="E27" s="36"/>
    </row>
    <row r="28" spans="1:5" ht="18" customHeight="1">
      <c r="A28" s="44" t="s">
        <v>61</v>
      </c>
      <c r="B28" s="43"/>
      <c r="C28" s="43"/>
      <c r="D28" s="43"/>
      <c r="E28" s="36"/>
    </row>
    <row r="29" spans="1:5" ht="18" customHeight="1">
      <c r="A29" s="6" t="s">
        <v>75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110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22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111</v>
      </c>
      <c r="H3" s="54"/>
    </row>
    <row r="4" spans="1:8">
      <c r="G4" s="9"/>
      <c r="H4" s="9"/>
    </row>
    <row r="5" spans="1:8" ht="18.75" customHeight="1">
      <c r="A5" s="14" t="s">
        <v>26</v>
      </c>
    </row>
    <row r="6" spans="1:8" ht="18.75" customHeight="1">
      <c r="A6" s="13" t="s">
        <v>39</v>
      </c>
      <c r="B6" s="13"/>
      <c r="C6" s="13"/>
      <c r="D6" s="13"/>
      <c r="E6" s="13"/>
    </row>
    <row r="7" spans="1:8" ht="18.75" customHeight="1">
      <c r="A7" s="13" t="s">
        <v>40</v>
      </c>
      <c r="B7" s="13"/>
      <c r="C7" s="13"/>
      <c r="D7" s="13"/>
      <c r="E7" s="13"/>
    </row>
    <row r="8" spans="1:8" ht="18.75" customHeight="1">
      <c r="A8" s="13" t="s">
        <v>41</v>
      </c>
      <c r="B8" s="13"/>
      <c r="C8" s="13"/>
      <c r="D8" s="13"/>
      <c r="E8" s="13"/>
    </row>
    <row r="9" spans="1:8" ht="18.75" customHeight="1">
      <c r="A9" s="13" t="s">
        <v>42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27</v>
      </c>
    </row>
    <row r="12" spans="1:8" ht="18.75" customHeight="1">
      <c r="A12" s="13" t="s">
        <v>43</v>
      </c>
      <c r="B12" s="13"/>
      <c r="C12" s="13"/>
    </row>
    <row r="13" spans="1:8" ht="18.75" customHeight="1">
      <c r="A13" s="13" t="s">
        <v>51</v>
      </c>
      <c r="B13" s="13"/>
      <c r="C13" s="13"/>
    </row>
    <row r="14" spans="1:8" ht="18.75" customHeight="1">
      <c r="A14" s="13" t="s">
        <v>44</v>
      </c>
      <c r="B14" s="13"/>
      <c r="C14" s="13"/>
    </row>
    <row r="15" spans="1:8" ht="18.75" customHeight="1"/>
    <row r="16" spans="1:8" ht="18.75" customHeight="1">
      <c r="A16" s="14" t="s">
        <v>31</v>
      </c>
    </row>
    <row r="17" spans="1:4" ht="18.75" customHeight="1">
      <c r="A17" s="13" t="s">
        <v>104</v>
      </c>
      <c r="B17" s="13"/>
      <c r="C17" s="13"/>
    </row>
    <row r="18" spans="1:4" ht="18.75" customHeight="1">
      <c r="A18" s="13" t="s">
        <v>101</v>
      </c>
      <c r="B18" s="13"/>
      <c r="C18" s="13"/>
    </row>
    <row r="19" spans="1:4" ht="18.75" customHeight="1"/>
    <row r="20" spans="1:4" ht="18.75" customHeight="1">
      <c r="A20" s="14" t="s">
        <v>28</v>
      </c>
    </row>
    <row r="21" spans="1:4" ht="18.75" customHeight="1">
      <c r="A21" s="13" t="s">
        <v>105</v>
      </c>
      <c r="B21" s="13"/>
      <c r="C21" s="13"/>
      <c r="D21" s="13"/>
    </row>
    <row r="22" spans="1:4" ht="18.75" customHeight="1">
      <c r="A22" s="13" t="s">
        <v>45</v>
      </c>
      <c r="B22" s="13"/>
      <c r="C22" s="13"/>
      <c r="D22" s="13"/>
    </row>
    <row r="23" spans="1:4" ht="18.75" customHeight="1">
      <c r="A23" s="13" t="s">
        <v>46</v>
      </c>
      <c r="B23" s="13"/>
      <c r="C23" s="13"/>
      <c r="D23" s="13"/>
    </row>
    <row r="24" spans="1:4" ht="18.75" customHeight="1"/>
    <row r="25" spans="1:4" ht="18.75" customHeight="1">
      <c r="A25" s="14" t="s">
        <v>29</v>
      </c>
    </row>
    <row r="26" spans="1:4" ht="18.75" customHeight="1">
      <c r="A26" s="13" t="s">
        <v>47</v>
      </c>
      <c r="B26" s="13"/>
    </row>
    <row r="27" spans="1:4" ht="18.75" customHeight="1">
      <c r="A27" s="13" t="s">
        <v>48</v>
      </c>
      <c r="B27" s="13"/>
    </row>
    <row r="28" spans="1:4" ht="18.75" customHeight="1">
      <c r="A28" s="13" t="s">
        <v>49</v>
      </c>
      <c r="B28" s="13"/>
    </row>
    <row r="29" spans="1:4" ht="18.75" customHeight="1">
      <c r="A29" s="13" t="s">
        <v>50</v>
      </c>
      <c r="B29" s="13"/>
    </row>
    <row r="30" spans="1:4" ht="18.75" customHeight="1"/>
    <row r="31" spans="1:4" ht="18.75" customHeight="1">
      <c r="A31" s="15" t="s">
        <v>52</v>
      </c>
      <c r="B31" s="13" t="s">
        <v>53</v>
      </c>
    </row>
    <row r="32" spans="1:4" ht="18.75" customHeight="1">
      <c r="B32" s="13" t="s">
        <v>62</v>
      </c>
    </row>
    <row r="33" spans="2:2" ht="18.75" customHeight="1">
      <c r="B33" s="13" t="s">
        <v>89</v>
      </c>
    </row>
    <row r="34" spans="2:2" ht="18.75" customHeight="1">
      <c r="B34" s="13" t="s">
        <v>90</v>
      </c>
    </row>
    <row r="35" spans="2:2" ht="18.75" customHeight="1">
      <c r="B35" s="13" t="s">
        <v>91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55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54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106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23</v>
      </c>
      <c r="B1" s="70"/>
      <c r="C1" s="70"/>
      <c r="D1" s="70"/>
      <c r="E1" s="70"/>
      <c r="F1" s="70"/>
      <c r="G1" s="70"/>
      <c r="H1" s="70"/>
    </row>
    <row r="3" spans="1:8">
      <c r="A3" s="63" t="s">
        <v>33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37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32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34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35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36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38</v>
      </c>
    </row>
    <row r="30" spans="1:8">
      <c r="A30" s="12" t="s">
        <v>24</v>
      </c>
    </row>
    <row r="32" spans="1:8">
      <c r="A32" s="12" t="s">
        <v>25</v>
      </c>
      <c r="F32" s="12" t="s">
        <v>107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4"/>
  <sheetViews>
    <sheetView showGridLines="0" zoomScaleNormal="100" workbookViewId="0">
      <selection activeCell="L29" sqref="L29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74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64</v>
      </c>
      <c r="J4" s="111"/>
      <c r="K4" s="111"/>
      <c r="L4" s="111"/>
      <c r="M4" s="111"/>
      <c r="N4" s="111"/>
      <c r="O4" s="112"/>
      <c r="P4" s="107" t="s">
        <v>86</v>
      </c>
      <c r="Q4" s="108"/>
      <c r="R4" s="108"/>
      <c r="S4" s="108"/>
      <c r="T4" s="108"/>
      <c r="U4" s="109"/>
    </row>
    <row r="5" spans="1:21" ht="21.75" customHeight="1" thickTop="1">
      <c r="B5" s="104" t="s">
        <v>65</v>
      </c>
      <c r="C5" s="105"/>
      <c r="D5" s="105"/>
      <c r="E5" s="105"/>
      <c r="F5" s="105"/>
      <c r="G5" s="105"/>
      <c r="H5" s="106"/>
      <c r="I5" s="116" t="s">
        <v>68</v>
      </c>
      <c r="J5" s="117"/>
      <c r="K5" s="117"/>
      <c r="L5" s="117"/>
      <c r="M5" s="117"/>
      <c r="N5" s="117"/>
      <c r="O5" s="118"/>
      <c r="P5" s="131">
        <v>25000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69</v>
      </c>
      <c r="J6" s="129"/>
      <c r="K6" s="129"/>
      <c r="L6" s="129"/>
      <c r="M6" s="129"/>
      <c r="N6" s="129"/>
      <c r="O6" s="130"/>
      <c r="P6" s="95">
        <v>80000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70</v>
      </c>
      <c r="J7" s="114"/>
      <c r="K7" s="114"/>
      <c r="L7" s="114"/>
      <c r="M7" s="114"/>
      <c r="N7" s="114"/>
      <c r="O7" s="115"/>
      <c r="P7" s="125">
        <v>55000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73</v>
      </c>
      <c r="J8" s="120"/>
      <c r="K8" s="120"/>
      <c r="L8" s="120"/>
      <c r="M8" s="120"/>
      <c r="N8" s="120"/>
      <c r="O8" s="121"/>
      <c r="P8" s="101">
        <f>SUM(P5:U7)</f>
        <v>160000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83</v>
      </c>
      <c r="C9" s="78"/>
      <c r="D9" s="78"/>
      <c r="E9" s="78"/>
      <c r="F9" s="78"/>
      <c r="G9" s="78"/>
      <c r="H9" s="79"/>
      <c r="I9" s="86" t="s">
        <v>84</v>
      </c>
      <c r="J9" s="87"/>
      <c r="K9" s="87"/>
      <c r="L9" s="87"/>
      <c r="M9" s="87"/>
      <c r="N9" s="87"/>
      <c r="O9" s="88"/>
      <c r="P9" s="89">
        <v>40000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85</v>
      </c>
      <c r="J10" s="93"/>
      <c r="K10" s="93"/>
      <c r="L10" s="93"/>
      <c r="M10" s="93"/>
      <c r="N10" s="93"/>
      <c r="O10" s="94"/>
      <c r="P10" s="95">
        <v>2000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72</v>
      </c>
      <c r="J11" s="123"/>
      <c r="K11" s="123"/>
      <c r="L11" s="123"/>
      <c r="M11" s="123"/>
      <c r="N11" s="123"/>
      <c r="O11" s="124"/>
      <c r="P11" s="125">
        <v>83000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73</v>
      </c>
      <c r="J12" s="99"/>
      <c r="K12" s="99"/>
      <c r="L12" s="99"/>
      <c r="M12" s="99"/>
      <c r="N12" s="99"/>
      <c r="O12" s="100"/>
      <c r="P12" s="101">
        <f>SUM(P9:U11)</f>
        <v>125000</v>
      </c>
      <c r="Q12" s="102"/>
      <c r="R12" s="102"/>
      <c r="S12" s="102"/>
      <c r="T12" s="102"/>
      <c r="U12" s="103"/>
    </row>
    <row r="13" spans="1:21" ht="21.75" customHeight="1">
      <c r="B13" s="77" t="s">
        <v>66</v>
      </c>
      <c r="C13" s="78"/>
      <c r="D13" s="78"/>
      <c r="E13" s="78"/>
      <c r="F13" s="78"/>
      <c r="G13" s="78"/>
      <c r="H13" s="79"/>
      <c r="I13" s="86" t="s">
        <v>68</v>
      </c>
      <c r="J13" s="87"/>
      <c r="K13" s="87"/>
      <c r="L13" s="87"/>
      <c r="M13" s="87"/>
      <c r="N13" s="87"/>
      <c r="O13" s="88"/>
      <c r="P13" s="89">
        <v>3000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71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72</v>
      </c>
      <c r="J15" s="123"/>
      <c r="K15" s="123"/>
      <c r="L15" s="123"/>
      <c r="M15" s="123"/>
      <c r="N15" s="123"/>
      <c r="O15" s="124"/>
      <c r="P15" s="125">
        <v>100000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73</v>
      </c>
      <c r="J16" s="99"/>
      <c r="K16" s="99"/>
      <c r="L16" s="99"/>
      <c r="M16" s="99"/>
      <c r="N16" s="99"/>
      <c r="O16" s="100"/>
      <c r="P16" s="101">
        <f>SUM(P13:U15)</f>
        <v>105000</v>
      </c>
      <c r="Q16" s="102"/>
      <c r="R16" s="102"/>
      <c r="S16" s="102"/>
      <c r="T16" s="102"/>
      <c r="U16" s="103"/>
    </row>
    <row r="17" spans="2:21" ht="21.75" customHeight="1">
      <c r="B17" s="77" t="s">
        <v>67</v>
      </c>
      <c r="C17" s="78"/>
      <c r="D17" s="78"/>
      <c r="E17" s="78"/>
      <c r="F17" s="78"/>
      <c r="G17" s="78"/>
      <c r="H17" s="79"/>
      <c r="I17" s="86" t="s">
        <v>68</v>
      </c>
      <c r="J17" s="87"/>
      <c r="K17" s="87"/>
      <c r="L17" s="87"/>
      <c r="M17" s="87"/>
      <c r="N17" s="87"/>
      <c r="O17" s="88"/>
      <c r="P17" s="89">
        <v>7000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76</v>
      </c>
      <c r="J18" s="93"/>
      <c r="K18" s="93"/>
      <c r="L18" s="93"/>
      <c r="M18" s="93"/>
      <c r="N18" s="93"/>
      <c r="O18" s="94"/>
      <c r="P18" s="95">
        <v>15000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73</v>
      </c>
      <c r="J19" s="99"/>
      <c r="K19" s="99"/>
      <c r="L19" s="99"/>
      <c r="M19" s="99"/>
      <c r="N19" s="99"/>
      <c r="O19" s="100"/>
      <c r="P19" s="101">
        <f>SUM(P17:U18)</f>
        <v>22000</v>
      </c>
      <c r="Q19" s="102"/>
      <c r="R19" s="102"/>
      <c r="S19" s="102"/>
      <c r="T19" s="102"/>
      <c r="U19" s="103"/>
    </row>
    <row r="20" spans="2:21" ht="21.75" customHeight="1">
      <c r="B20" s="77" t="s">
        <v>87</v>
      </c>
      <c r="C20" s="78"/>
      <c r="D20" s="78"/>
      <c r="E20" s="78"/>
      <c r="F20" s="78"/>
      <c r="G20" s="78"/>
      <c r="H20" s="79"/>
      <c r="I20" s="86" t="s">
        <v>68</v>
      </c>
      <c r="J20" s="87"/>
      <c r="K20" s="87"/>
      <c r="L20" s="87"/>
      <c r="M20" s="87"/>
      <c r="N20" s="87"/>
      <c r="O20" s="88"/>
      <c r="P20" s="89">
        <v>1000</v>
      </c>
      <c r="Q20" s="90"/>
      <c r="R20" s="90"/>
      <c r="S20" s="90"/>
      <c r="T20" s="90"/>
      <c r="U20" s="91"/>
    </row>
    <row r="21" spans="2:21" ht="21.75" customHeight="1">
      <c r="B21" s="80"/>
      <c r="C21" s="81"/>
      <c r="D21" s="81"/>
      <c r="E21" s="81"/>
      <c r="F21" s="81"/>
      <c r="G21" s="81"/>
      <c r="H21" s="82"/>
      <c r="I21" s="92" t="s">
        <v>99</v>
      </c>
      <c r="J21" s="93"/>
      <c r="K21" s="93"/>
      <c r="L21" s="93"/>
      <c r="M21" s="93"/>
      <c r="N21" s="93"/>
      <c r="O21" s="94"/>
      <c r="P21" s="95">
        <v>38000</v>
      </c>
      <c r="Q21" s="96"/>
      <c r="R21" s="96"/>
      <c r="S21" s="96"/>
      <c r="T21" s="96"/>
      <c r="U21" s="97"/>
    </row>
    <row r="22" spans="2:21" ht="21.75" customHeight="1">
      <c r="B22" s="80"/>
      <c r="C22" s="81"/>
      <c r="D22" s="81"/>
      <c r="E22" s="81"/>
      <c r="F22" s="81"/>
      <c r="G22" s="81"/>
      <c r="H22" s="82"/>
      <c r="I22" s="92" t="s">
        <v>76</v>
      </c>
      <c r="J22" s="93"/>
      <c r="K22" s="93"/>
      <c r="L22" s="93"/>
      <c r="M22" s="93"/>
      <c r="N22" s="93"/>
      <c r="O22" s="94"/>
      <c r="P22" s="95">
        <v>1000</v>
      </c>
      <c r="Q22" s="96"/>
      <c r="R22" s="96"/>
      <c r="S22" s="96"/>
      <c r="T22" s="96"/>
      <c r="U22" s="97"/>
    </row>
    <row r="23" spans="2:21" ht="21.75" customHeight="1">
      <c r="B23" s="83"/>
      <c r="C23" s="84"/>
      <c r="D23" s="84"/>
      <c r="E23" s="84"/>
      <c r="F23" s="84"/>
      <c r="G23" s="84"/>
      <c r="H23" s="85"/>
      <c r="I23" s="98" t="s">
        <v>73</v>
      </c>
      <c r="J23" s="99"/>
      <c r="K23" s="99"/>
      <c r="L23" s="99"/>
      <c r="M23" s="99"/>
      <c r="N23" s="99"/>
      <c r="O23" s="100"/>
      <c r="P23" s="101">
        <f>SUM(P20:U22)</f>
        <v>40000</v>
      </c>
      <c r="Q23" s="102"/>
      <c r="R23" s="102"/>
      <c r="S23" s="102"/>
      <c r="T23" s="102"/>
      <c r="U23" s="103"/>
    </row>
    <row r="24" spans="2:21">
      <c r="B24" s="32" t="s">
        <v>96</v>
      </c>
    </row>
  </sheetData>
  <mergeCells count="46">
    <mergeCell ref="I19:O19"/>
    <mergeCell ref="P19:U19"/>
    <mergeCell ref="P18:U18"/>
    <mergeCell ref="I17:O17"/>
    <mergeCell ref="I18:O18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I6:O6"/>
    <mergeCell ref="P6:U6"/>
    <mergeCell ref="I16:O16"/>
    <mergeCell ref="P16:U16"/>
    <mergeCell ref="I15:O15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4:H4"/>
    <mergeCell ref="B17:H19"/>
    <mergeCell ref="B9:H12"/>
    <mergeCell ref="B20:H23"/>
    <mergeCell ref="I20:O20"/>
    <mergeCell ref="P20:U20"/>
    <mergeCell ref="I21:O21"/>
    <mergeCell ref="P21:U21"/>
    <mergeCell ref="I22:O22"/>
    <mergeCell ref="P22:U22"/>
    <mergeCell ref="I23:O23"/>
    <mergeCell ref="P23:U23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2023-07-19T01:59:36Z</dcterms:modified>
</cp:coreProperties>
</file>